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89133\Desktop\Pinexl\Products\"/>
    </mc:Choice>
  </mc:AlternateContent>
  <bookViews>
    <workbookView xWindow="0" yWindow="0" windowWidth="19200" windowHeight="7350"/>
  </bookViews>
  <sheets>
    <sheet name="Chart" sheetId="1" r:id="rId1"/>
    <sheet name="Instructions" sheetId="2" r:id="rId2"/>
    <sheet name="About"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E10" i="2"/>
  <c r="E11" i="2"/>
  <c r="E9" i="2"/>
  <c r="M18" i="1"/>
  <c r="N19" i="1" s="1"/>
  <c r="M19" i="1"/>
  <c r="M17" i="1"/>
  <c r="N17" i="1" s="1"/>
  <c r="J18" i="1"/>
  <c r="K19" i="1" s="1"/>
  <c r="J19" i="1"/>
  <c r="J17" i="1"/>
  <c r="G19" i="1"/>
  <c r="G18" i="1"/>
  <c r="H19" i="1" s="1"/>
  <c r="G17" i="1"/>
  <c r="H17" i="1" s="1"/>
  <c r="N20" i="1"/>
  <c r="K20" i="1"/>
  <c r="H20" i="1"/>
  <c r="N18" i="1" l="1"/>
  <c r="K18" i="1"/>
  <c r="K17" i="1"/>
  <c r="H18" i="1"/>
</calcChain>
</file>

<file path=xl/sharedStrings.xml><?xml version="1.0" encoding="utf-8"?>
<sst xmlns="http://schemas.openxmlformats.org/spreadsheetml/2006/main" count="27" uniqueCount="21">
  <si>
    <t xml:space="preserve">The Doughnut charts can be a very useful tool when showing progress or percentage values.
Making them dynamically color, based on their values will definitely increase their impact and will provide better overview of the data shown.
A step-by-step guide in how to create a dynamically colored doughnut chart is available in sheet Instructions. </t>
  </si>
  <si>
    <t>Actual</t>
  </si>
  <si>
    <t>Max</t>
  </si>
  <si>
    <t>Doughnut Charts with dynamic coloring</t>
  </si>
  <si>
    <t>Red up to:</t>
  </si>
  <si>
    <t>Amber up to:</t>
  </si>
  <si>
    <t>Green over:</t>
  </si>
  <si>
    <t>Color range controls</t>
  </si>
  <si>
    <t>1. Data Structuring</t>
  </si>
  <si>
    <t>2. Inserting a Doughnut chart</t>
  </si>
  <si>
    <t>After you insert it, go to Design &gt; Select Data</t>
  </si>
  <si>
    <t>3. This is it! Now you need to adjust the Chart's colors for each level manually</t>
  </si>
  <si>
    <t>Make sure you go through all possible levels and edit the colors in each one.</t>
  </si>
  <si>
    <t>About</t>
  </si>
  <si>
    <t>Thank you for purchasing!</t>
  </si>
  <si>
    <t>If you have any questions, comments or issues regarding the Template, please do not hesitate to contact us at contact@pinexl.com.</t>
  </si>
  <si>
    <t>Best Regards,</t>
  </si>
  <si>
    <t>PINEXL Team</t>
  </si>
  <si>
    <t>www.pinexl.com</t>
  </si>
  <si>
    <r>
      <t xml:space="preserve">This Microsoft Excel Template has been developed by PINEXL Ltd.
</t>
    </r>
    <r>
      <rPr>
        <sz val="11"/>
        <color rgb="FFC00000"/>
        <rFont val="Calibri"/>
        <family val="2"/>
        <scheme val="minor"/>
      </rPr>
      <t>This file may NOT be sold, distributed, published to an online gallery, hosted on a website, or placed on any server in a way that makes it available to the general public.</t>
    </r>
  </si>
  <si>
    <t>Click on Add and select data in the described way - the three levels and the max result separated with a coma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</si>
</sst>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scheme val="minor"/>
    </font>
    <font>
      <sz val="11"/>
      <name val="Calibri"/>
      <family val="2"/>
      <scheme val="minor"/>
    </font>
    <font>
      <sz val="11"/>
      <color rgb="FFC00000"/>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6">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0" borderId="0" applyNumberFormat="0" applyFill="0" applyBorder="0" applyAlignment="0" applyProtection="0"/>
  </cellStyleXfs>
  <cellXfs count="17">
    <xf numFmtId="0" fontId="0" fillId="0" borderId="0" xfId="0"/>
    <xf numFmtId="0" fontId="2" fillId="0" borderId="0" xfId="2" applyBorder="1" applyAlignment="1"/>
    <xf numFmtId="0" fontId="0" fillId="3" borderId="0" xfId="0" applyFill="1"/>
    <xf numFmtId="9" fontId="0" fillId="3" borderId="0" xfId="1" applyFont="1" applyFill="1"/>
    <xf numFmtId="0" fontId="0" fillId="4" borderId="0" xfId="0" applyFill="1" applyBorder="1"/>
    <xf numFmtId="9" fontId="0" fillId="4" borderId="0" xfId="1" applyFont="1" applyFill="1" applyBorder="1"/>
    <xf numFmtId="0" fontId="3" fillId="0" borderId="2" xfId="3"/>
    <xf numFmtId="0" fontId="4" fillId="5" borderId="3" xfId="4" applyFill="1" applyAlignment="1"/>
    <xf numFmtId="0" fontId="0" fillId="5" borderId="0" xfId="0" applyFill="1"/>
    <xf numFmtId="0" fontId="0" fillId="5" borderId="0" xfId="0" applyFill="1" applyAlignment="1">
      <alignment vertical="top"/>
    </xf>
    <xf numFmtId="0" fontId="0" fillId="5" borderId="0" xfId="0" applyFill="1" applyAlignment="1">
      <alignment vertical="top" wrapText="1"/>
    </xf>
    <xf numFmtId="0" fontId="5" fillId="5" borderId="0" xfId="5" applyFill="1" applyAlignment="1">
      <alignment vertical="top"/>
    </xf>
    <xf numFmtId="0" fontId="0" fillId="2" borderId="0" xfId="0" applyFill="1" applyAlignment="1">
      <alignment horizontal="center" vertical="center" wrapText="1"/>
    </xf>
    <xf numFmtId="0" fontId="0" fillId="3" borderId="0" xfId="0" applyFill="1" applyAlignment="1">
      <alignment horizontal="center"/>
    </xf>
    <xf numFmtId="0" fontId="0" fillId="5" borderId="0" xfId="0" applyFill="1" applyAlignment="1">
      <alignment horizontal="left" vertical="top" wrapText="1"/>
    </xf>
    <xf numFmtId="0" fontId="0" fillId="5" borderId="0" xfId="0" applyFill="1" applyAlignment="1">
      <alignment horizontal="left" vertical="top"/>
    </xf>
    <xf numFmtId="0" fontId="6" fillId="5" borderId="0" xfId="0" applyFont="1" applyFill="1" applyAlignment="1">
      <alignment horizontal="left" wrapText="1"/>
    </xf>
  </cellXfs>
  <cellStyles count="6">
    <cellStyle name="Heading 1" xfId="2" builtinId="16"/>
    <cellStyle name="Heading 2" xfId="3" builtinId="17"/>
    <cellStyle name="Heading 3" xfId="4" builtinId="18"/>
    <cellStyle name="Hyperlink" xfId="5"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C00000"/>
            </a:solidFill>
          </c:spPr>
          <c:dPt>
            <c:idx val="0"/>
            <c:bubble3D val="0"/>
            <c:spPr>
              <a:solidFill>
                <a:srgbClr val="C00000"/>
              </a:solidFill>
              <a:ln w="19050">
                <a:solidFill>
                  <a:schemeClr val="lt1"/>
                </a:solidFill>
              </a:ln>
              <a:effectLst/>
            </c:spPr>
          </c:dPt>
          <c:dPt>
            <c:idx val="1"/>
            <c:bubble3D val="0"/>
            <c:spPr>
              <a:solidFill>
                <a:schemeClr val="accent4"/>
              </a:solidFill>
              <a:ln w="19050">
                <a:solidFill>
                  <a:schemeClr val="lt1"/>
                </a:solidFill>
              </a:ln>
              <a:effectLst/>
            </c:spPr>
          </c:dPt>
          <c:dPt>
            <c:idx val="2"/>
            <c:bubble3D val="0"/>
            <c:spPr>
              <a:solidFill>
                <a:schemeClr val="accent6"/>
              </a:solidFill>
              <a:ln w="19050">
                <a:solidFill>
                  <a:schemeClr val="lt1"/>
                </a:solidFill>
              </a:ln>
              <a:effectLst/>
            </c:spPr>
          </c:dPt>
          <c:dPt>
            <c:idx val="3"/>
            <c:bubble3D val="0"/>
            <c:spPr>
              <a:solidFill>
                <a:schemeClr val="bg1">
                  <a:lumMod val="95000"/>
                </a:schemeClr>
              </a:solidFill>
              <a:ln w="19050">
                <a:solidFill>
                  <a:schemeClr val="lt1"/>
                </a:solidFill>
              </a:ln>
              <a:effectLst/>
            </c:spPr>
          </c:dPt>
          <c:val>
            <c:numRef>
              <c:f>(Chart!$H$17:$H$19,Chart!$H$20)</c:f>
              <c:numCache>
                <c:formatCode>0%</c:formatCode>
                <c:ptCount val="4"/>
                <c:pt idx="0">
                  <c:v>0.75</c:v>
                </c:pt>
                <c:pt idx="1">
                  <c:v>0</c:v>
                </c:pt>
                <c:pt idx="2">
                  <c:v>0</c:v>
                </c:pt>
                <c:pt idx="3">
                  <c:v>0.25</c:v>
                </c:pt>
              </c:numCache>
            </c:numRef>
          </c:val>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C00000"/>
              </a:solidFill>
              <a:ln w="19050">
                <a:solidFill>
                  <a:schemeClr val="lt1"/>
                </a:solidFill>
              </a:ln>
              <a:effectLst/>
            </c:spPr>
          </c:dPt>
          <c:dPt>
            <c:idx val="1"/>
            <c:bubble3D val="0"/>
            <c:spPr>
              <a:solidFill>
                <a:schemeClr val="accent4"/>
              </a:solidFill>
              <a:ln w="19050">
                <a:solidFill>
                  <a:schemeClr val="lt1"/>
                </a:solidFill>
              </a:ln>
              <a:effectLst/>
            </c:spPr>
          </c:dPt>
          <c:dPt>
            <c:idx val="2"/>
            <c:bubble3D val="0"/>
            <c:spPr>
              <a:solidFill>
                <a:schemeClr val="accent6"/>
              </a:solidFill>
              <a:ln w="19050">
                <a:solidFill>
                  <a:schemeClr val="lt1"/>
                </a:solidFill>
              </a:ln>
              <a:effectLst/>
            </c:spPr>
          </c:dPt>
          <c:dPt>
            <c:idx val="3"/>
            <c:bubble3D val="0"/>
            <c:spPr>
              <a:solidFill>
                <a:schemeClr val="bg1">
                  <a:lumMod val="95000"/>
                </a:schemeClr>
              </a:solidFill>
              <a:ln w="19050">
                <a:solidFill>
                  <a:schemeClr val="lt1"/>
                </a:solidFill>
              </a:ln>
              <a:effectLst/>
            </c:spPr>
          </c:dPt>
          <c:val>
            <c:numRef>
              <c:f>(Chart!$K$17:$K$19,Chart!$K$20)</c:f>
              <c:numCache>
                <c:formatCode>0%</c:formatCode>
                <c:ptCount val="4"/>
                <c:pt idx="0">
                  <c:v>0</c:v>
                </c:pt>
                <c:pt idx="1">
                  <c:v>0.85</c:v>
                </c:pt>
                <c:pt idx="2">
                  <c:v>0</c:v>
                </c:pt>
                <c:pt idx="3">
                  <c:v>0.15000000000000002</c:v>
                </c:pt>
              </c:numCache>
            </c:numRef>
          </c:val>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C00000"/>
              </a:solidFill>
              <a:ln w="19050">
                <a:solidFill>
                  <a:schemeClr val="lt1"/>
                </a:solidFill>
              </a:ln>
              <a:effectLst/>
            </c:spPr>
          </c:dPt>
          <c:dPt>
            <c:idx val="1"/>
            <c:bubble3D val="0"/>
            <c:spPr>
              <a:solidFill>
                <a:schemeClr val="accent4"/>
              </a:solidFill>
              <a:ln w="19050">
                <a:solidFill>
                  <a:schemeClr val="lt1"/>
                </a:solidFill>
              </a:ln>
              <a:effectLst/>
            </c:spPr>
          </c:dPt>
          <c:dPt>
            <c:idx val="2"/>
            <c:bubble3D val="0"/>
            <c:spPr>
              <a:solidFill>
                <a:schemeClr val="accent6"/>
              </a:solidFill>
              <a:ln w="19050">
                <a:solidFill>
                  <a:schemeClr val="lt1"/>
                </a:solidFill>
              </a:ln>
              <a:effectLst/>
            </c:spPr>
          </c:dPt>
          <c:dPt>
            <c:idx val="3"/>
            <c:bubble3D val="0"/>
            <c:spPr>
              <a:solidFill>
                <a:schemeClr val="bg1">
                  <a:lumMod val="95000"/>
                </a:schemeClr>
              </a:solidFill>
              <a:ln w="19050">
                <a:solidFill>
                  <a:schemeClr val="lt1"/>
                </a:solidFill>
              </a:ln>
              <a:effectLst/>
            </c:spPr>
          </c:dPt>
          <c:val>
            <c:numRef>
              <c:f>(Chart!$N$17:$N$19,Chart!$N$20)</c:f>
              <c:numCache>
                <c:formatCode>0%</c:formatCode>
                <c:ptCount val="4"/>
                <c:pt idx="0">
                  <c:v>0</c:v>
                </c:pt>
                <c:pt idx="1">
                  <c:v>0</c:v>
                </c:pt>
                <c:pt idx="2">
                  <c:v>0.95</c:v>
                </c:pt>
                <c:pt idx="3">
                  <c:v>5.0000000000000044E-2</c:v>
                </c:pt>
              </c:numCache>
            </c:numRef>
          </c:val>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304800</xdr:colOff>
      <xdr:row>4</xdr:row>
      <xdr:rowOff>88900</xdr:rowOff>
    </xdr:from>
    <xdr:to>
      <xdr:col>8</xdr:col>
      <xdr:colOff>304800</xdr:colOff>
      <xdr:row>14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266700</xdr:colOff>
      <xdr:row>7</xdr:row>
      <xdr:rowOff>76200</xdr:rowOff>
    </xdr:from>
    <xdr:to>
      <xdr:col>7</xdr:col>
      <xdr:colOff>336550</xdr:colOff>
      <xdr:row>11</xdr:row>
      <xdr:rowOff>6350</xdr:rowOff>
    </xdr:to>
    <xdr:sp macro="" textlink="$H$16">
      <xdr:nvSpPr>
        <xdr:cNvPr id="3" name="TextBox 2"/>
        <xdr:cNvSpPr txBox="1"/>
      </xdr:nvSpPr>
      <xdr:spPr>
        <a:xfrm>
          <a:off x="3924300" y="1492250"/>
          <a:ext cx="6794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134C84B-08ED-4790-9385-31A106A69BB4}" type="TxLink">
            <a:rPr lang="en-US" sz="1800" b="0" i="0" u="none" strike="noStrike">
              <a:solidFill>
                <a:srgbClr val="000000"/>
              </a:solidFill>
              <a:latin typeface="Calibri"/>
            </a:rPr>
            <a:pPr algn="ctr"/>
            <a:t>75%</a:t>
          </a:fld>
          <a:endParaRPr lang="en-GB" sz="1800"/>
        </a:p>
      </xdr:txBody>
    </xdr:sp>
    <xdr:clientData/>
  </xdr:twoCellAnchor>
  <xdr:twoCellAnchor>
    <xdr:from>
      <xdr:col>8</xdr:col>
      <xdr:colOff>285750</xdr:colOff>
      <xdr:row>4</xdr:row>
      <xdr:rowOff>63500</xdr:rowOff>
    </xdr:from>
    <xdr:to>
      <xdr:col>11</xdr:col>
      <xdr:colOff>285750</xdr:colOff>
      <xdr:row>13</xdr:row>
      <xdr:rowOff>158750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273050</xdr:colOff>
      <xdr:row>7</xdr:row>
      <xdr:rowOff>69850</xdr:rowOff>
    </xdr:from>
    <xdr:to>
      <xdr:col>10</xdr:col>
      <xdr:colOff>342900</xdr:colOff>
      <xdr:row>11</xdr:row>
      <xdr:rowOff>0</xdr:rowOff>
    </xdr:to>
    <xdr:sp macro="" textlink="$K$16">
      <xdr:nvSpPr>
        <xdr:cNvPr id="5" name="TextBox 4"/>
        <xdr:cNvSpPr txBox="1"/>
      </xdr:nvSpPr>
      <xdr:spPr>
        <a:xfrm>
          <a:off x="5759450" y="1485900"/>
          <a:ext cx="6794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CB0F98DE-88EB-4D80-923E-F003DD62BD4E}" type="TxLink">
            <a:rPr lang="en-US" sz="1800" b="0" i="0" u="none" strike="noStrike">
              <a:solidFill>
                <a:srgbClr val="000000"/>
              </a:solidFill>
              <a:latin typeface="Calibri"/>
            </a:rPr>
            <a:pPr algn="ctr"/>
            <a:t>85%</a:t>
          </a:fld>
          <a:endParaRPr lang="en-GB" sz="3600"/>
        </a:p>
      </xdr:txBody>
    </xdr:sp>
    <xdr:clientData/>
  </xdr:twoCellAnchor>
  <xdr:twoCellAnchor>
    <xdr:from>
      <xdr:col>11</xdr:col>
      <xdr:colOff>177800</xdr:colOff>
      <xdr:row>4</xdr:row>
      <xdr:rowOff>38100</xdr:rowOff>
    </xdr:from>
    <xdr:to>
      <xdr:col>14</xdr:col>
      <xdr:colOff>393700</xdr:colOff>
      <xdr:row>13</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260350</xdr:colOff>
      <xdr:row>7</xdr:row>
      <xdr:rowOff>25400</xdr:rowOff>
    </xdr:from>
    <xdr:to>
      <xdr:col>13</xdr:col>
      <xdr:colOff>330200</xdr:colOff>
      <xdr:row>10</xdr:row>
      <xdr:rowOff>139700</xdr:rowOff>
    </xdr:to>
    <xdr:sp macro="" textlink="$N$16">
      <xdr:nvSpPr>
        <xdr:cNvPr id="7" name="TextBox 6"/>
        <xdr:cNvSpPr txBox="1"/>
      </xdr:nvSpPr>
      <xdr:spPr>
        <a:xfrm>
          <a:off x="7575550" y="1441450"/>
          <a:ext cx="6794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5E555A7B-F9B6-4074-8BAC-D31151D5D5C6}" type="TxLink">
            <a:rPr lang="en-US" sz="1800" b="0" i="0" u="none" strike="noStrike">
              <a:solidFill>
                <a:srgbClr val="000000"/>
              </a:solidFill>
              <a:latin typeface="Calibri"/>
            </a:rPr>
            <a:pPr algn="ctr"/>
            <a:t>95%</a:t>
          </a:fld>
          <a:endParaRPr lang="en-US" sz="1800" b="0" i="0" u="none" strike="noStrike">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482600</xdr:colOff>
      <xdr:row>4</xdr:row>
      <xdr:rowOff>0</xdr:rowOff>
    </xdr:from>
    <xdr:to>
      <xdr:col>6</xdr:col>
      <xdr:colOff>520700</xdr:colOff>
      <xdr:row>6</xdr:row>
      <xdr:rowOff>63500</xdr:rowOff>
    </xdr:to>
    <xdr:sp macro="" textlink="">
      <xdr:nvSpPr>
        <xdr:cNvPr id="2" name="Rectangular Callout 1"/>
        <xdr:cNvSpPr/>
      </xdr:nvSpPr>
      <xdr:spPr>
        <a:xfrm>
          <a:off x="2311400" y="736600"/>
          <a:ext cx="1866900" cy="431800"/>
        </a:xfrm>
        <a:prstGeom prst="wedge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GB" sz="1100"/>
            <a:t>This</a:t>
          </a:r>
          <a:r>
            <a:rPr lang="en-GB" sz="1100" baseline="0"/>
            <a:t> is the actual result that should be displayed</a:t>
          </a:r>
          <a:endParaRPr lang="en-GB" sz="1100"/>
        </a:p>
      </xdr:txBody>
    </xdr:sp>
    <xdr:clientData/>
  </xdr:twoCellAnchor>
  <xdr:twoCellAnchor>
    <xdr:from>
      <xdr:col>5</xdr:col>
      <xdr:colOff>279400</xdr:colOff>
      <xdr:row>7</xdr:row>
      <xdr:rowOff>82550</xdr:rowOff>
    </xdr:from>
    <xdr:to>
      <xdr:col>8</xdr:col>
      <xdr:colOff>184150</xdr:colOff>
      <xdr:row>11</xdr:row>
      <xdr:rowOff>171450</xdr:rowOff>
    </xdr:to>
    <xdr:sp macro="" textlink="">
      <xdr:nvSpPr>
        <xdr:cNvPr id="3" name="Rectangular Callout 2"/>
        <xdr:cNvSpPr/>
      </xdr:nvSpPr>
      <xdr:spPr>
        <a:xfrm rot="5400000">
          <a:off x="3781425" y="917575"/>
          <a:ext cx="825500" cy="1733550"/>
        </a:xfrm>
        <a:prstGeom prst="wedge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vert270" rtlCol="0" anchor="t"/>
        <a:lstStyle/>
        <a:p>
          <a:pPr algn="ctr"/>
          <a:r>
            <a:rPr lang="en-GB" sz="1100"/>
            <a:t>The actual result</a:t>
          </a:r>
          <a:r>
            <a:rPr lang="en-GB" sz="1100" baseline="0"/>
            <a:t> is displayed in the respective bucket, in order to enable conditional coloring</a:t>
          </a:r>
          <a:endParaRPr lang="en-GB" sz="1100"/>
        </a:p>
      </xdr:txBody>
    </xdr:sp>
    <xdr:clientData/>
  </xdr:twoCellAnchor>
  <xdr:twoCellAnchor>
    <xdr:from>
      <xdr:col>3</xdr:col>
      <xdr:colOff>298450</xdr:colOff>
      <xdr:row>13</xdr:row>
      <xdr:rowOff>19050</xdr:rowOff>
    </xdr:from>
    <xdr:to>
      <xdr:col>7</xdr:col>
      <xdr:colOff>457200</xdr:colOff>
      <xdr:row>17</xdr:row>
      <xdr:rowOff>107950</xdr:rowOff>
    </xdr:to>
    <xdr:sp macro="" textlink="">
      <xdr:nvSpPr>
        <xdr:cNvPr id="7" name="Rectangular Callout 6"/>
        <xdr:cNvSpPr/>
      </xdr:nvSpPr>
      <xdr:spPr>
        <a:xfrm flipV="1">
          <a:off x="2127250" y="2457450"/>
          <a:ext cx="2597150" cy="825500"/>
        </a:xfrm>
        <a:prstGeom prst="wedge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lang="en-GB" sz="1100"/>
        </a:p>
      </xdr:txBody>
    </xdr:sp>
    <xdr:clientData/>
  </xdr:twoCellAnchor>
  <xdr:twoCellAnchor>
    <xdr:from>
      <xdr:col>3</xdr:col>
      <xdr:colOff>311150</xdr:colOff>
      <xdr:row>13</xdr:row>
      <xdr:rowOff>127000</xdr:rowOff>
    </xdr:from>
    <xdr:to>
      <xdr:col>7</xdr:col>
      <xdr:colOff>419100</xdr:colOff>
      <xdr:row>17</xdr:row>
      <xdr:rowOff>57150</xdr:rowOff>
    </xdr:to>
    <xdr:sp macro="" textlink="">
      <xdr:nvSpPr>
        <xdr:cNvPr id="8" name="TextBox 7"/>
        <xdr:cNvSpPr txBox="1"/>
      </xdr:nvSpPr>
      <xdr:spPr>
        <a:xfrm>
          <a:off x="2139950" y="2565400"/>
          <a:ext cx="25463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Max</a:t>
          </a:r>
          <a:r>
            <a:rPr lang="en-GB" sz="1100" baseline="0"/>
            <a:t> value is the difference between the actual result and the maximum possible one - in this case 100%</a:t>
          </a:r>
          <a:endParaRPr lang="en-GB" sz="1100"/>
        </a:p>
      </xdr:txBody>
    </xdr:sp>
    <xdr:clientData/>
  </xdr:twoCellAnchor>
  <xdr:twoCellAnchor editAs="oneCell">
    <xdr:from>
      <xdr:col>1</xdr:col>
      <xdr:colOff>421070</xdr:colOff>
      <xdr:row>22</xdr:row>
      <xdr:rowOff>63500</xdr:rowOff>
    </xdr:from>
    <xdr:to>
      <xdr:col>10</xdr:col>
      <xdr:colOff>576878</xdr:colOff>
      <xdr:row>35</xdr:row>
      <xdr:rowOff>75786</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030670" y="4203700"/>
          <a:ext cx="5642208" cy="2406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pinex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2"/>
  <sheetViews>
    <sheetView showGridLines="0" tabSelected="1" workbookViewId="0"/>
  </sheetViews>
  <sheetFormatPr defaultRowHeight="14.5" x14ac:dyDescent="0.35"/>
  <cols>
    <col min="16" max="16" width="11.81640625" bestFit="1" customWidth="1"/>
    <col min="18" max="18" width="8.7265625" customWidth="1"/>
  </cols>
  <sheetData>
    <row r="2" spans="2:17" ht="19.5" x14ac:dyDescent="0.45">
      <c r="I2" s="1" t="s">
        <v>3</v>
      </c>
    </row>
    <row r="3" spans="2:17" ht="19.5" x14ac:dyDescent="0.45">
      <c r="F3" s="1"/>
      <c r="G3" s="1"/>
      <c r="H3" s="1"/>
      <c r="I3" s="1"/>
      <c r="J3" s="1"/>
      <c r="K3" s="1"/>
    </row>
    <row r="4" spans="2:17" x14ac:dyDescent="0.35">
      <c r="B4" s="12" t="s">
        <v>0</v>
      </c>
      <c r="C4" s="12"/>
      <c r="D4" s="12"/>
      <c r="E4" s="12"/>
    </row>
    <row r="5" spans="2:17" x14ac:dyDescent="0.35">
      <c r="B5" s="12"/>
      <c r="C5" s="12"/>
      <c r="D5" s="12"/>
      <c r="E5" s="12"/>
    </row>
    <row r="6" spans="2:17" x14ac:dyDescent="0.35">
      <c r="B6" s="12"/>
      <c r="C6" s="12"/>
      <c r="D6" s="12"/>
      <c r="E6" s="12"/>
    </row>
    <row r="7" spans="2:17" x14ac:dyDescent="0.35">
      <c r="B7" s="12"/>
      <c r="C7" s="12"/>
      <c r="D7" s="12"/>
      <c r="E7" s="12"/>
    </row>
    <row r="8" spans="2:17" x14ac:dyDescent="0.35">
      <c r="B8" s="12"/>
      <c r="C8" s="12"/>
      <c r="D8" s="12"/>
      <c r="E8" s="12"/>
    </row>
    <row r="9" spans="2:17" x14ac:dyDescent="0.35">
      <c r="B9" s="12"/>
      <c r="C9" s="12"/>
      <c r="D9" s="12"/>
      <c r="E9" s="12"/>
    </row>
    <row r="10" spans="2:17" x14ac:dyDescent="0.35">
      <c r="B10" s="12"/>
      <c r="C10" s="12"/>
      <c r="D10" s="12"/>
      <c r="E10" s="12"/>
    </row>
    <row r="11" spans="2:17" x14ac:dyDescent="0.35">
      <c r="B11" s="12"/>
      <c r="C11" s="12"/>
      <c r="D11" s="12"/>
      <c r="E11" s="12"/>
    </row>
    <row r="12" spans="2:17" x14ac:dyDescent="0.35">
      <c r="B12" s="12"/>
      <c r="C12" s="12"/>
      <c r="D12" s="12"/>
      <c r="E12" s="12"/>
    </row>
    <row r="13" spans="2:17" x14ac:dyDescent="0.35">
      <c r="B13" s="12"/>
      <c r="C13" s="12"/>
      <c r="D13" s="12"/>
      <c r="E13" s="12"/>
    </row>
    <row r="14" spans="2:17" x14ac:dyDescent="0.35">
      <c r="B14" s="12"/>
      <c r="C14" s="12"/>
      <c r="D14" s="12"/>
      <c r="E14" s="12"/>
    </row>
    <row r="15" spans="2:17" x14ac:dyDescent="0.35">
      <c r="B15" s="12"/>
      <c r="C15" s="12"/>
      <c r="D15" s="12"/>
      <c r="E15" s="12"/>
    </row>
    <row r="16" spans="2:17" x14ac:dyDescent="0.35">
      <c r="B16" s="12"/>
      <c r="C16" s="12"/>
      <c r="D16" s="12"/>
      <c r="E16" s="12"/>
      <c r="G16" s="4" t="s">
        <v>1</v>
      </c>
      <c r="H16" s="5">
        <v>0.75</v>
      </c>
      <c r="J16" s="4" t="s">
        <v>1</v>
      </c>
      <c r="K16" s="5">
        <v>0.85</v>
      </c>
      <c r="M16" s="4" t="s">
        <v>1</v>
      </c>
      <c r="N16" s="5">
        <v>0.95</v>
      </c>
      <c r="P16" s="13" t="s">
        <v>7</v>
      </c>
      <c r="Q16" s="13"/>
    </row>
    <row r="17" spans="2:17" x14ac:dyDescent="0.35">
      <c r="B17" s="12"/>
      <c r="C17" s="12"/>
      <c r="D17" s="12"/>
      <c r="E17" s="12"/>
      <c r="G17" s="5">
        <f>Q18</f>
        <v>0.8</v>
      </c>
      <c r="H17" s="5">
        <f>IF(H16&lt;G17,H16,"")</f>
        <v>0.75</v>
      </c>
      <c r="J17" s="5">
        <f>Q18</f>
        <v>0.8</v>
      </c>
      <c r="K17" s="5" t="str">
        <f>IF(K16&lt;J17,K16,"")</f>
        <v/>
      </c>
      <c r="M17" s="5">
        <f>Q18</f>
        <v>0.8</v>
      </c>
      <c r="N17" s="5" t="str">
        <f>IF(N16&lt;M17,N16,"")</f>
        <v/>
      </c>
      <c r="P17" s="2"/>
      <c r="Q17" s="2"/>
    </row>
    <row r="18" spans="2:17" x14ac:dyDescent="0.35">
      <c r="B18" s="12"/>
      <c r="C18" s="12"/>
      <c r="D18" s="12"/>
      <c r="E18" s="12"/>
      <c r="G18" s="5">
        <f>Q19</f>
        <v>0.9</v>
      </c>
      <c r="H18" s="5" t="str">
        <f>IF(AND(H16&gt;=G17,H16&lt;G18),H16,"")</f>
        <v/>
      </c>
      <c r="J18" s="5">
        <f>Q19</f>
        <v>0.9</v>
      </c>
      <c r="K18" s="5">
        <f>IF(AND(K16&gt;=J17,K16&lt;J18),K16,"")</f>
        <v>0.85</v>
      </c>
      <c r="M18" s="5">
        <f>Q19</f>
        <v>0.9</v>
      </c>
      <c r="N18" s="5" t="str">
        <f>IF(AND(N16&gt;=M17,N16&lt;M18),N16,"")</f>
        <v/>
      </c>
      <c r="P18" s="2" t="s">
        <v>4</v>
      </c>
      <c r="Q18" s="3">
        <v>0.8</v>
      </c>
    </row>
    <row r="19" spans="2:17" x14ac:dyDescent="0.35">
      <c r="B19" s="12"/>
      <c r="C19" s="12"/>
      <c r="D19" s="12"/>
      <c r="E19" s="12"/>
      <c r="G19" s="5">
        <f>Q20</f>
        <v>1</v>
      </c>
      <c r="H19" s="5" t="str">
        <f>IF(H16&gt;=G18,H16,"")</f>
        <v/>
      </c>
      <c r="J19" s="5">
        <f>Q20</f>
        <v>1</v>
      </c>
      <c r="K19" s="5" t="str">
        <f>IF(K16&gt;=J18,K16,"")</f>
        <v/>
      </c>
      <c r="M19" s="5">
        <f>Q20</f>
        <v>1</v>
      </c>
      <c r="N19" s="5">
        <f>IF(N16&gt;=M18,N16,"")</f>
        <v>0.95</v>
      </c>
      <c r="P19" s="2" t="s">
        <v>5</v>
      </c>
      <c r="Q19" s="3">
        <v>0.9</v>
      </c>
    </row>
    <row r="20" spans="2:17" x14ac:dyDescent="0.35">
      <c r="B20" s="12"/>
      <c r="C20" s="12"/>
      <c r="D20" s="12"/>
      <c r="E20" s="12"/>
      <c r="G20" s="4" t="s">
        <v>2</v>
      </c>
      <c r="H20" s="5">
        <f>MAX(1,H16)-H16</f>
        <v>0.25</v>
      </c>
      <c r="J20" s="4" t="s">
        <v>2</v>
      </c>
      <c r="K20" s="5">
        <f>MAX(1,K16)-K16</f>
        <v>0.15000000000000002</v>
      </c>
      <c r="M20" s="4" t="s">
        <v>2</v>
      </c>
      <c r="N20" s="5">
        <f>MAX(1,N16)-N16</f>
        <v>5.0000000000000044E-2</v>
      </c>
      <c r="P20" s="2" t="s">
        <v>6</v>
      </c>
      <c r="Q20" s="3">
        <v>1</v>
      </c>
    </row>
    <row r="21" spans="2:17" x14ac:dyDescent="0.35">
      <c r="B21" s="12"/>
      <c r="C21" s="12"/>
      <c r="D21" s="12"/>
      <c r="E21" s="12"/>
    </row>
    <row r="22" spans="2:17" x14ac:dyDescent="0.35">
      <c r="B22" s="12"/>
      <c r="C22" s="12"/>
      <c r="D22" s="12"/>
      <c r="E22" s="12"/>
    </row>
  </sheetData>
  <mergeCells count="2">
    <mergeCell ref="B4:E22"/>
    <mergeCell ref="P16:Q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showGridLines="0" workbookViewId="0"/>
  </sheetViews>
  <sheetFormatPr defaultRowHeight="14.5" x14ac:dyDescent="0.35"/>
  <sheetData>
    <row r="2" spans="2:5" ht="17.5" thickBot="1" x14ac:dyDescent="0.45">
      <c r="B2" s="6" t="s">
        <v>8</v>
      </c>
    </row>
    <row r="3" spans="2:5" ht="15" thickTop="1" x14ac:dyDescent="0.35"/>
    <row r="8" spans="2:5" x14ac:dyDescent="0.35">
      <c r="D8" s="4" t="s">
        <v>1</v>
      </c>
      <c r="E8" s="5">
        <v>0.75</v>
      </c>
    </row>
    <row r="9" spans="2:5" x14ac:dyDescent="0.35">
      <c r="D9" s="5">
        <v>0.8</v>
      </c>
      <c r="E9" s="5">
        <f>IF(E8&lt;D9,E8,"")</f>
        <v>0.75</v>
      </c>
    </row>
    <row r="10" spans="2:5" x14ac:dyDescent="0.35">
      <c r="D10" s="5">
        <v>0.9</v>
      </c>
      <c r="E10" s="5" t="str">
        <f>IF(AND(E8&gt;=D9,E8&lt;D10),E8,"")</f>
        <v/>
      </c>
    </row>
    <row r="11" spans="2:5" x14ac:dyDescent="0.35">
      <c r="D11" s="5">
        <v>1</v>
      </c>
      <c r="E11" s="5" t="str">
        <f>IF(E8&gt;=D10,E8,"")</f>
        <v/>
      </c>
    </row>
    <row r="12" spans="2:5" x14ac:dyDescent="0.35">
      <c r="D12" s="4" t="s">
        <v>2</v>
      </c>
      <c r="E12" s="5">
        <f>MAX(1,E8)-E8</f>
        <v>0.25</v>
      </c>
    </row>
    <row r="20" spans="2:2" ht="17.5" thickBot="1" x14ac:dyDescent="0.45">
      <c r="B20" s="6" t="s">
        <v>9</v>
      </c>
    </row>
    <row r="21" spans="2:2" ht="15" thickTop="1" x14ac:dyDescent="0.35">
      <c r="B21" t="s">
        <v>10</v>
      </c>
    </row>
    <row r="22" spans="2:2" x14ac:dyDescent="0.35">
      <c r="B22" t="s">
        <v>20</v>
      </c>
    </row>
    <row r="37" spans="2:2" ht="17.5" thickBot="1" x14ac:dyDescent="0.45">
      <c r="B37" s="6" t="s">
        <v>11</v>
      </c>
    </row>
    <row r="38" spans="2:2" ht="15" thickTop="1" x14ac:dyDescent="0.35">
      <c r="B38" t="s">
        <v>12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showGridLines="0" workbookViewId="0"/>
  </sheetViews>
  <sheetFormatPr defaultRowHeight="14.5" x14ac:dyDescent="0.35"/>
  <sheetData>
    <row r="2" spans="2:11" ht="15" thickBot="1" x14ac:dyDescent="0.4">
      <c r="B2" s="7" t="s">
        <v>13</v>
      </c>
      <c r="C2" s="7"/>
      <c r="D2" s="7"/>
      <c r="E2" s="8"/>
      <c r="F2" s="8"/>
      <c r="G2" s="8"/>
      <c r="H2" s="8"/>
      <c r="I2" s="8"/>
      <c r="J2" s="8"/>
      <c r="K2" s="8"/>
    </row>
    <row r="3" spans="2:11" x14ac:dyDescent="0.35">
      <c r="B3" s="8"/>
      <c r="C3" s="8"/>
      <c r="D3" s="8"/>
      <c r="E3" s="8"/>
      <c r="F3" s="8"/>
      <c r="G3" s="8"/>
      <c r="H3" s="8"/>
      <c r="I3" s="8"/>
      <c r="J3" s="8"/>
      <c r="K3" s="8"/>
    </row>
    <row r="4" spans="2:11" x14ac:dyDescent="0.35">
      <c r="B4" s="9" t="s">
        <v>14</v>
      </c>
      <c r="C4" s="9"/>
      <c r="D4" s="9"/>
      <c r="E4" s="9"/>
      <c r="F4" s="9"/>
      <c r="G4" s="9"/>
      <c r="H4" s="9"/>
      <c r="I4" s="9"/>
      <c r="J4" s="9"/>
      <c r="K4" s="8"/>
    </row>
    <row r="5" spans="2:11" x14ac:dyDescent="0.35">
      <c r="B5" s="9"/>
      <c r="C5" s="9"/>
      <c r="D5" s="9"/>
      <c r="E5" s="9"/>
      <c r="F5" s="9"/>
      <c r="G5" s="9"/>
      <c r="H5" s="9"/>
      <c r="I5" s="9"/>
      <c r="J5" s="9"/>
      <c r="K5" s="8"/>
    </row>
    <row r="6" spans="2:11" x14ac:dyDescent="0.35">
      <c r="B6" s="14" t="s">
        <v>15</v>
      </c>
      <c r="C6" s="14"/>
      <c r="D6" s="14"/>
      <c r="E6" s="14"/>
      <c r="F6" s="14"/>
      <c r="G6" s="14"/>
      <c r="H6" s="14"/>
      <c r="I6" s="9"/>
      <c r="J6" s="9"/>
      <c r="K6" s="8"/>
    </row>
    <row r="7" spans="2:11" x14ac:dyDescent="0.35">
      <c r="B7" s="14"/>
      <c r="C7" s="14"/>
      <c r="D7" s="14"/>
      <c r="E7" s="14"/>
      <c r="F7" s="14"/>
      <c r="G7" s="14"/>
      <c r="H7" s="14"/>
      <c r="I7" s="9"/>
      <c r="J7" s="9"/>
      <c r="K7" s="8"/>
    </row>
    <row r="8" spans="2:11" x14ac:dyDescent="0.35">
      <c r="B8" s="10"/>
      <c r="C8" s="10"/>
      <c r="D8" s="10"/>
      <c r="E8" s="10"/>
      <c r="F8" s="10"/>
      <c r="G8" s="10"/>
      <c r="H8" s="10"/>
      <c r="I8" s="9"/>
      <c r="J8" s="9"/>
      <c r="K8" s="8"/>
    </row>
    <row r="9" spans="2:11" x14ac:dyDescent="0.35">
      <c r="B9" s="14" t="s">
        <v>16</v>
      </c>
      <c r="C9" s="15"/>
      <c r="D9" s="15"/>
      <c r="E9" s="9"/>
      <c r="F9" s="9"/>
      <c r="G9" s="9"/>
      <c r="H9" s="9"/>
      <c r="I9" s="9"/>
      <c r="J9" s="9"/>
      <c r="K9" s="8"/>
    </row>
    <row r="10" spans="2:11" x14ac:dyDescent="0.35">
      <c r="B10" s="9" t="s">
        <v>17</v>
      </c>
      <c r="C10" s="9"/>
      <c r="D10" s="9"/>
      <c r="E10" s="9"/>
      <c r="F10" s="9"/>
      <c r="G10" s="9"/>
      <c r="H10" s="9"/>
      <c r="I10" s="9"/>
      <c r="J10" s="9"/>
      <c r="K10" s="8"/>
    </row>
    <row r="11" spans="2:11" x14ac:dyDescent="0.35">
      <c r="B11" s="11" t="s">
        <v>18</v>
      </c>
      <c r="C11" s="9"/>
      <c r="D11" s="9"/>
      <c r="E11" s="9"/>
      <c r="F11" s="9"/>
      <c r="G11" s="9"/>
      <c r="H11" s="9"/>
      <c r="I11" s="9"/>
      <c r="J11" s="9"/>
      <c r="K11" s="8"/>
    </row>
    <row r="12" spans="2:11" x14ac:dyDescent="0.35">
      <c r="B12" s="9"/>
      <c r="C12" s="9"/>
      <c r="D12" s="9"/>
      <c r="E12" s="9"/>
      <c r="F12" s="9"/>
      <c r="G12" s="9"/>
      <c r="H12" s="9"/>
      <c r="I12" s="9"/>
      <c r="J12" s="9"/>
      <c r="K12" s="8"/>
    </row>
    <row r="13" spans="2:11" x14ac:dyDescent="0.35">
      <c r="B13" s="16" t="s">
        <v>19</v>
      </c>
      <c r="C13" s="16"/>
      <c r="D13" s="16"/>
      <c r="E13" s="16"/>
      <c r="F13" s="16"/>
      <c r="G13" s="16"/>
      <c r="H13" s="16"/>
      <c r="I13" s="16"/>
      <c r="J13" s="16"/>
      <c r="K13" s="16"/>
    </row>
    <row r="14" spans="2:11" x14ac:dyDescent="0.35">
      <c r="B14" s="16"/>
      <c r="C14" s="16"/>
      <c r="D14" s="16"/>
      <c r="E14" s="16"/>
      <c r="F14" s="16"/>
      <c r="G14" s="16"/>
      <c r="H14" s="16"/>
      <c r="I14" s="16"/>
      <c r="J14" s="16"/>
      <c r="K14" s="16"/>
    </row>
    <row r="15" spans="2:11" x14ac:dyDescent="0.35">
      <c r="B15" s="16"/>
      <c r="C15" s="16"/>
      <c r="D15" s="16"/>
      <c r="E15" s="16"/>
      <c r="F15" s="16"/>
      <c r="G15" s="16"/>
      <c r="H15" s="16"/>
      <c r="I15" s="16"/>
      <c r="J15" s="16"/>
      <c r="K15" s="16"/>
    </row>
  </sheetData>
  <mergeCells count="3">
    <mergeCell ref="B6:H7"/>
    <mergeCell ref="B9:D9"/>
    <mergeCell ref="B13:K15"/>
  </mergeCells>
  <hyperlinks>
    <hyperlink ref="B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Chart</vt:lpstr>
      <vt:lpstr>Instructions</vt:lpstr>
      <vt:lpstr>About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2018-11-11T12:39:27Z</dcterms:created>
  <dcterms:modified xsi:type="dcterms:W3CDTF">2018-11-11T14:32:11Z</dcterms:modified>
</cp:coreProperties>
</file>