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89133\Desktop\Pinexl\Products\"/>
    </mc:Choice>
  </mc:AlternateContent>
  <bookViews>
    <workbookView xWindow="0" yWindow="0" windowWidth="19200" windowHeight="7350"/>
  </bookViews>
  <sheets>
    <sheet name="Chart" sheetId="1" r:id="rId1"/>
    <sheet name="Instructions" sheetId="2" r:id="rId2"/>
    <sheet name="About"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2" l="1"/>
  <c r="E10" i="2"/>
  <c r="E11" i="2"/>
  <c r="E9" i="2"/>
  <c r="M18" i="1"/>
  <c r="N19" i="1" s="1"/>
  <c r="M19" i="1"/>
  <c r="M17" i="1"/>
  <c r="N17" i="1" s="1"/>
  <c r="J18" i="1"/>
  <c r="K19" i="1" s="1"/>
  <c r="J19" i="1"/>
  <c r="J17" i="1"/>
  <c r="G19" i="1"/>
  <c r="G18" i="1"/>
  <c r="H19" i="1" s="1"/>
  <c r="G17" i="1"/>
  <c r="H17" i="1" s="1"/>
  <c r="N20" i="1"/>
  <c r="K20" i="1"/>
  <c r="H20" i="1"/>
  <c r="N18" i="1" l="1"/>
  <c r="K18" i="1"/>
  <c r="K17" i="1"/>
  <c r="H18" i="1"/>
</calcChain>
</file>

<file path=xl/sharedStrings.xml><?xml version="1.0" encoding="utf-8"?>
<sst xmlns="http://schemas.openxmlformats.org/spreadsheetml/2006/main" count="27" uniqueCount="21">
  <si>
    <t xml:space="preserve">The Doughnut charts can be a very useful tool when showing progress or percentage values.
Making them dynamically color, based on their values will definitely increase their impact and will provide better overview of the data shown.
A step-by-step guide in how to create a dynamically colored doughnut chart is available in sheet Instructions. </t>
  </si>
  <si>
    <t>Actual</t>
  </si>
  <si>
    <t>Max</t>
  </si>
  <si>
    <t>Doughnut Charts with dynamic coloring</t>
  </si>
  <si>
    <t>Red up to:</t>
  </si>
  <si>
    <t>Amber up to:</t>
  </si>
  <si>
    <t>Green over:</t>
  </si>
  <si>
    <t>Color range controls</t>
  </si>
  <si>
    <t>1. Data Structuring</t>
  </si>
  <si>
    <t>2. Inserting a Doughnut chart</t>
  </si>
  <si>
    <t>After you insert it, go to Design &gt; Select Data</t>
  </si>
  <si>
    <t>3. This is it! Now you need to adjust the Chart's colors for each level manually</t>
  </si>
  <si>
    <t>Make sure you go through all possible levels and edit the colors in each one.</t>
  </si>
  <si>
    <t>About</t>
  </si>
  <si>
    <t>Thank you for purchasing!</t>
  </si>
  <si>
    <t>If you have any questions, comments or issues regarding the Template, please do not hesitate to contact us at contact@pinexl.com.</t>
  </si>
  <si>
    <t>Best Regards,</t>
  </si>
  <si>
    <t>PINEXL Team</t>
  </si>
  <si>
    <t>www.pinexl.com</t>
  </si>
  <si>
    <r>
      <t xml:space="preserve">This Microsoft Excel Template has been developed by PINEXL Ltd.
</t>
    </r>
    <r>
      <rPr>
        <sz val="11"/>
        <color rgb="FFC00000"/>
        <rFont val="Calibri"/>
        <family val="2"/>
        <scheme val="minor"/>
      </rPr>
      <t>This file may NOT be sold, distributed, published to an online gallery, hosted on a website, or placed on any server in a way that makes it available to the general public.</t>
    </r>
  </si>
  <si>
    <t>Click on Add and select data in the described way - the three levels and the max result separated with a coma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</si>
</sst>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charset val="204"/>
      <scheme val="minor"/>
    </font>
    <font>
      <sz val="11"/>
      <name val="Calibri"/>
      <family val="2"/>
      <scheme val="minor"/>
    </font>
    <font>
      <sz val="11"/>
      <color rgb="FFC00000"/>
      <name val="Calibri"/>
      <family val="2"/>
      <scheme val="minor"/>
    </font>
  </fonts>
  <fills count="6">
    <fill>
      <patternFill patternType="none"/>
    </fill>
    <fill>
      <patternFill patternType="gray125"/>
    </fill>
    <fill>
      <patternFill patternType="solid">
        <fgColor theme="5"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s>
  <cellStyleXfs count="6">
    <xf numFmtId="0" fontId="0" fillId="0" borderId="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5" fillId="0" borderId="0" applyNumberFormat="0" applyFill="0" applyBorder="0" applyAlignment="0" applyProtection="0"/>
  </cellStyleXfs>
  <cellXfs count="17">
    <xf numFmtId="0" fontId="0" fillId="0" borderId="0" xfId="0"/>
    <xf numFmtId="0" fontId="2" fillId="0" borderId="0" xfId="2" applyBorder="1" applyAlignment="1"/>
    <xf numFmtId="0" fontId="0" fillId="3" borderId="0" xfId="0" applyFill="1"/>
    <xf numFmtId="9" fontId="0" fillId="3" borderId="0" xfId="1" applyFont="1" applyFill="1"/>
    <xf numFmtId="0" fontId="0" fillId="4" borderId="0" xfId="0" applyFill="1" applyBorder="1"/>
    <xf numFmtId="9" fontId="0" fillId="4" borderId="0" xfId="1" applyFont="1" applyFill="1" applyBorder="1"/>
    <xf numFmtId="0" fontId="3" fillId="0" borderId="2" xfId="3"/>
    <xf numFmtId="0" fontId="4" fillId="5" borderId="3" xfId="4" applyFill="1" applyAlignment="1"/>
    <xf numFmtId="0" fontId="0" fillId="5" borderId="0" xfId="0" applyFill="1"/>
    <xf numFmtId="0" fontId="0" fillId="5" borderId="0" xfId="0" applyFill="1" applyAlignment="1">
      <alignment vertical="top"/>
    </xf>
    <xf numFmtId="0" fontId="0" fillId="5" borderId="0" xfId="0" applyFill="1" applyAlignment="1">
      <alignment vertical="top" wrapText="1"/>
    </xf>
    <xf numFmtId="0" fontId="5" fillId="5" borderId="0" xfId="5" applyFill="1" applyAlignment="1">
      <alignment vertical="top"/>
    </xf>
    <xf numFmtId="0" fontId="0" fillId="2" borderId="0" xfId="0" applyFill="1" applyAlignment="1">
      <alignment horizontal="center" vertical="center" wrapText="1"/>
    </xf>
    <xf numFmtId="0" fontId="0" fillId="3" borderId="0" xfId="0" applyFill="1" applyAlignment="1">
      <alignment horizontal="center"/>
    </xf>
    <xf numFmtId="0" fontId="0" fillId="5" borderId="0" xfId="0" applyFill="1" applyAlignment="1">
      <alignment horizontal="left" vertical="top" wrapText="1"/>
    </xf>
    <xf numFmtId="0" fontId="0" fillId="5" borderId="0" xfId="0" applyFill="1" applyAlignment="1">
      <alignment horizontal="left" vertical="top"/>
    </xf>
    <xf numFmtId="0" fontId="6" fillId="5" borderId="0" xfId="0" applyFont="1" applyFill="1" applyAlignment="1">
      <alignment horizontal="left" wrapText="1"/>
    </xf>
  </cellXfs>
  <cellStyles count="6">
    <cellStyle name="Heading 1" xfId="2" builtinId="16"/>
    <cellStyle name="Heading 2" xfId="3" builtinId="17"/>
    <cellStyle name="Heading 3" xfId="4" builtinId="18"/>
    <cellStyle name="Hyperlink" xfId="5"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rgbClr val="C00000"/>
            </a:solidFill>
          </c:spPr>
          <c:dPt>
            <c:idx val="0"/>
            <c:bubble3D val="0"/>
            <c:spPr>
              <a:solidFill>
                <a:srgbClr val="C00000"/>
              </a:solidFill>
              <a:ln w="19050">
                <a:solidFill>
                  <a:schemeClr val="lt1"/>
                </a:solidFill>
              </a:ln>
              <a:effectLst/>
            </c:spPr>
          </c:dPt>
          <c:dPt>
            <c:idx val="1"/>
            <c:bubble3D val="0"/>
            <c:spPr>
              <a:solidFill>
                <a:schemeClr val="accent4"/>
              </a:solidFill>
              <a:ln w="19050">
                <a:solidFill>
                  <a:schemeClr val="lt1"/>
                </a:solidFill>
              </a:ln>
              <a:effectLst/>
            </c:spPr>
          </c:dPt>
          <c:dPt>
            <c:idx val="2"/>
            <c:bubble3D val="0"/>
            <c:spPr>
              <a:solidFill>
                <a:schemeClr val="accent6"/>
              </a:solidFill>
              <a:ln w="19050">
                <a:solidFill>
                  <a:schemeClr val="lt1"/>
                </a:solidFill>
              </a:ln>
              <a:effectLst/>
            </c:spPr>
          </c:dPt>
          <c:dPt>
            <c:idx val="3"/>
            <c:bubble3D val="0"/>
            <c:spPr>
              <a:solidFill>
                <a:schemeClr val="bg1">
                  <a:lumMod val="95000"/>
                </a:schemeClr>
              </a:solidFill>
              <a:ln w="19050">
                <a:solidFill>
                  <a:schemeClr val="lt1"/>
                </a:solidFill>
              </a:ln>
              <a:effectLst/>
            </c:spPr>
          </c:dPt>
          <c:val>
            <c:numRef>
              <c:f>(Chart!$H$17:$H$19,Chart!$H$20)</c:f>
              <c:numCache>
                <c:formatCode>0%</c:formatCode>
                <c:ptCount val="4"/>
                <c:pt idx="0">
                  <c:v>0.75</c:v>
                </c:pt>
                <c:pt idx="1">
                  <c:v>0</c:v>
                </c:pt>
                <c:pt idx="2">
                  <c:v>0</c:v>
                </c:pt>
                <c:pt idx="3">
                  <c:v>0.25</c:v>
                </c:pt>
              </c:numCache>
            </c:numRef>
          </c:val>
        </c:ser>
        <c:dLbls>
          <c:showLegendKey val="0"/>
          <c:showVal val="0"/>
          <c:showCatName val="0"/>
          <c:showSerName val="0"/>
          <c:showPercent val="0"/>
          <c:showBubbleSize val="0"/>
          <c:showLeaderLines val="1"/>
        </c:dLbls>
        <c:firstSliceAng val="0"/>
        <c:holeSize val="7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rgbClr val="C00000"/>
              </a:solidFill>
              <a:ln w="19050">
                <a:solidFill>
                  <a:schemeClr val="lt1"/>
                </a:solidFill>
              </a:ln>
              <a:effectLst/>
            </c:spPr>
          </c:dPt>
          <c:dPt>
            <c:idx val="1"/>
            <c:bubble3D val="0"/>
            <c:spPr>
              <a:solidFill>
                <a:schemeClr val="accent4"/>
              </a:solidFill>
              <a:ln w="19050">
                <a:solidFill>
                  <a:schemeClr val="lt1"/>
                </a:solidFill>
              </a:ln>
              <a:effectLst/>
            </c:spPr>
          </c:dPt>
          <c:dPt>
            <c:idx val="2"/>
            <c:bubble3D val="0"/>
            <c:spPr>
              <a:solidFill>
                <a:schemeClr val="accent6"/>
              </a:solidFill>
              <a:ln w="19050">
                <a:solidFill>
                  <a:schemeClr val="lt1"/>
                </a:solidFill>
              </a:ln>
              <a:effectLst/>
            </c:spPr>
          </c:dPt>
          <c:dPt>
            <c:idx val="3"/>
            <c:bubble3D val="0"/>
            <c:spPr>
              <a:solidFill>
                <a:schemeClr val="bg1">
                  <a:lumMod val="95000"/>
                </a:schemeClr>
              </a:solidFill>
              <a:ln w="19050">
                <a:solidFill>
                  <a:schemeClr val="lt1"/>
                </a:solidFill>
              </a:ln>
              <a:effectLst/>
            </c:spPr>
          </c:dPt>
          <c:val>
            <c:numRef>
              <c:f>(Chart!$K$17:$K$19,Chart!$K$20)</c:f>
              <c:numCache>
                <c:formatCode>0%</c:formatCode>
                <c:ptCount val="4"/>
                <c:pt idx="0">
                  <c:v>0</c:v>
                </c:pt>
                <c:pt idx="1">
                  <c:v>0.85</c:v>
                </c:pt>
                <c:pt idx="2">
                  <c:v>0</c:v>
                </c:pt>
                <c:pt idx="3">
                  <c:v>0.15000000000000002</c:v>
                </c:pt>
              </c:numCache>
            </c:numRef>
          </c:val>
        </c:ser>
        <c:dLbls>
          <c:showLegendKey val="0"/>
          <c:showVal val="0"/>
          <c:showCatName val="0"/>
          <c:showSerName val="0"/>
          <c:showPercent val="0"/>
          <c:showBubbleSize val="0"/>
          <c:showLeaderLines val="1"/>
        </c:dLbls>
        <c:firstSliceAng val="0"/>
        <c:holeSize val="7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rgbClr val="C00000"/>
              </a:solidFill>
              <a:ln w="19050">
                <a:solidFill>
                  <a:schemeClr val="lt1"/>
                </a:solidFill>
              </a:ln>
              <a:effectLst/>
            </c:spPr>
          </c:dPt>
          <c:dPt>
            <c:idx val="1"/>
            <c:bubble3D val="0"/>
            <c:spPr>
              <a:solidFill>
                <a:schemeClr val="accent4"/>
              </a:solidFill>
              <a:ln w="19050">
                <a:solidFill>
                  <a:schemeClr val="lt1"/>
                </a:solidFill>
              </a:ln>
              <a:effectLst/>
            </c:spPr>
          </c:dPt>
          <c:dPt>
            <c:idx val="2"/>
            <c:bubble3D val="0"/>
            <c:spPr>
              <a:solidFill>
                <a:schemeClr val="accent6"/>
              </a:solidFill>
              <a:ln w="19050">
                <a:solidFill>
                  <a:schemeClr val="lt1"/>
                </a:solidFill>
              </a:ln>
              <a:effectLst/>
            </c:spPr>
          </c:dPt>
          <c:dPt>
            <c:idx val="3"/>
            <c:bubble3D val="0"/>
            <c:spPr>
              <a:solidFill>
                <a:schemeClr val="bg1">
                  <a:lumMod val="95000"/>
                </a:schemeClr>
              </a:solidFill>
              <a:ln w="19050">
                <a:solidFill>
                  <a:schemeClr val="lt1"/>
                </a:solidFill>
              </a:ln>
              <a:effectLst/>
            </c:spPr>
          </c:dPt>
          <c:val>
            <c:numRef>
              <c:f>(Chart!$N$17:$N$19,Chart!$N$20)</c:f>
              <c:numCache>
                <c:formatCode>0%</c:formatCode>
                <c:ptCount val="4"/>
                <c:pt idx="0">
                  <c:v>0</c:v>
                </c:pt>
                <c:pt idx="1">
                  <c:v>0</c:v>
                </c:pt>
                <c:pt idx="2">
                  <c:v>0.95</c:v>
                </c:pt>
                <c:pt idx="3">
                  <c:v>5.0000000000000044E-2</c:v>
                </c:pt>
              </c:numCache>
            </c:numRef>
          </c:val>
        </c:ser>
        <c:dLbls>
          <c:showLegendKey val="0"/>
          <c:showVal val="0"/>
          <c:showCatName val="0"/>
          <c:showSerName val="0"/>
          <c:showPercent val="0"/>
          <c:showBubbleSize val="0"/>
          <c:showLeaderLines val="1"/>
        </c:dLbls>
        <c:firstSliceAng val="0"/>
        <c:holeSize val="7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304800</xdr:colOff>
      <xdr:row>4</xdr:row>
      <xdr:rowOff>88900</xdr:rowOff>
    </xdr:from>
    <xdr:to>
      <xdr:col>8</xdr:col>
      <xdr:colOff>304800</xdr:colOff>
      <xdr:row>14</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266700</xdr:colOff>
      <xdr:row>7</xdr:row>
      <xdr:rowOff>76200</xdr:rowOff>
    </xdr:from>
    <xdr:to>
      <xdr:col>7</xdr:col>
      <xdr:colOff>336550</xdr:colOff>
      <xdr:row>11</xdr:row>
      <xdr:rowOff>6350</xdr:rowOff>
    </xdr:to>
    <xdr:sp macro="" textlink="$H$16">
      <xdr:nvSpPr>
        <xdr:cNvPr id="3" name="TextBox 2"/>
        <xdr:cNvSpPr txBox="1"/>
      </xdr:nvSpPr>
      <xdr:spPr>
        <a:xfrm>
          <a:off x="3924300" y="1492250"/>
          <a:ext cx="679450"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8134C84B-08ED-4790-9385-31A106A69BB4}" type="TxLink">
            <a:rPr lang="en-US" sz="1800" b="0" i="0" u="none" strike="noStrike">
              <a:solidFill>
                <a:srgbClr val="000000"/>
              </a:solidFill>
              <a:latin typeface="Calibri"/>
            </a:rPr>
            <a:pPr algn="ctr"/>
            <a:t>75%</a:t>
          </a:fld>
          <a:endParaRPr lang="en-GB" sz="1800"/>
        </a:p>
      </xdr:txBody>
    </xdr:sp>
    <xdr:clientData/>
  </xdr:twoCellAnchor>
  <xdr:twoCellAnchor>
    <xdr:from>
      <xdr:col>8</xdr:col>
      <xdr:colOff>285750</xdr:colOff>
      <xdr:row>4</xdr:row>
      <xdr:rowOff>63500</xdr:rowOff>
    </xdr:from>
    <xdr:to>
      <xdr:col>11</xdr:col>
      <xdr:colOff>285750</xdr:colOff>
      <xdr:row>13</xdr:row>
      <xdr:rowOff>158750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273050</xdr:colOff>
      <xdr:row>7</xdr:row>
      <xdr:rowOff>69850</xdr:rowOff>
    </xdr:from>
    <xdr:to>
      <xdr:col>10</xdr:col>
      <xdr:colOff>342900</xdr:colOff>
      <xdr:row>11</xdr:row>
      <xdr:rowOff>0</xdr:rowOff>
    </xdr:to>
    <xdr:sp macro="" textlink="$K$16">
      <xdr:nvSpPr>
        <xdr:cNvPr id="5" name="TextBox 4"/>
        <xdr:cNvSpPr txBox="1"/>
      </xdr:nvSpPr>
      <xdr:spPr>
        <a:xfrm>
          <a:off x="5759450" y="1485900"/>
          <a:ext cx="679450"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CB0F98DE-88EB-4D80-923E-F003DD62BD4E}" type="TxLink">
            <a:rPr lang="en-US" sz="1800" b="0" i="0" u="none" strike="noStrike">
              <a:solidFill>
                <a:srgbClr val="000000"/>
              </a:solidFill>
              <a:latin typeface="Calibri"/>
            </a:rPr>
            <a:pPr algn="ctr"/>
            <a:t>85%</a:t>
          </a:fld>
          <a:endParaRPr lang="en-GB" sz="3600"/>
        </a:p>
      </xdr:txBody>
    </xdr:sp>
    <xdr:clientData/>
  </xdr:twoCellAnchor>
  <xdr:twoCellAnchor>
    <xdr:from>
      <xdr:col>11</xdr:col>
      <xdr:colOff>177800</xdr:colOff>
      <xdr:row>4</xdr:row>
      <xdr:rowOff>38100</xdr:rowOff>
    </xdr:from>
    <xdr:to>
      <xdr:col>14</xdr:col>
      <xdr:colOff>393700</xdr:colOff>
      <xdr:row>13</xdr:row>
      <xdr:rowOff>133350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260350</xdr:colOff>
      <xdr:row>7</xdr:row>
      <xdr:rowOff>25400</xdr:rowOff>
    </xdr:from>
    <xdr:to>
      <xdr:col>13</xdr:col>
      <xdr:colOff>330200</xdr:colOff>
      <xdr:row>10</xdr:row>
      <xdr:rowOff>139700</xdr:rowOff>
    </xdr:to>
    <xdr:sp macro="" textlink="$N$16">
      <xdr:nvSpPr>
        <xdr:cNvPr id="7" name="TextBox 6"/>
        <xdr:cNvSpPr txBox="1"/>
      </xdr:nvSpPr>
      <xdr:spPr>
        <a:xfrm>
          <a:off x="7575550" y="1441450"/>
          <a:ext cx="679450"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5E555A7B-F9B6-4074-8BAC-D31151D5D5C6}" type="TxLink">
            <a:rPr lang="en-US" sz="1800" b="0" i="0" u="none" strike="noStrike">
              <a:solidFill>
                <a:srgbClr val="000000"/>
              </a:solidFill>
              <a:latin typeface="Calibri"/>
            </a:rPr>
            <a:pPr algn="ctr"/>
            <a:t>95%</a:t>
          </a:fld>
          <a:endParaRPr lang="en-US" sz="1800" b="0" i="0" u="none" strike="noStrike">
            <a:solidFill>
              <a:srgbClr val="000000"/>
            </a:solidFill>
            <a:latin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482600</xdr:colOff>
      <xdr:row>4</xdr:row>
      <xdr:rowOff>0</xdr:rowOff>
    </xdr:from>
    <xdr:to>
      <xdr:col>6</xdr:col>
      <xdr:colOff>520700</xdr:colOff>
      <xdr:row>6</xdr:row>
      <xdr:rowOff>63500</xdr:rowOff>
    </xdr:to>
    <xdr:sp macro="" textlink="">
      <xdr:nvSpPr>
        <xdr:cNvPr id="2" name="Rectangular Callout 1"/>
        <xdr:cNvSpPr/>
      </xdr:nvSpPr>
      <xdr:spPr>
        <a:xfrm>
          <a:off x="2311400" y="736600"/>
          <a:ext cx="1866900" cy="431800"/>
        </a:xfrm>
        <a:prstGeom prst="wedgeRectCallou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en-GB" sz="1100"/>
            <a:t>This</a:t>
          </a:r>
          <a:r>
            <a:rPr lang="en-GB" sz="1100" baseline="0"/>
            <a:t> is the actual result that should be displayed</a:t>
          </a:r>
          <a:endParaRPr lang="en-GB" sz="1100"/>
        </a:p>
      </xdr:txBody>
    </xdr:sp>
    <xdr:clientData/>
  </xdr:twoCellAnchor>
  <xdr:twoCellAnchor>
    <xdr:from>
      <xdr:col>5</xdr:col>
      <xdr:colOff>279400</xdr:colOff>
      <xdr:row>7</xdr:row>
      <xdr:rowOff>82550</xdr:rowOff>
    </xdr:from>
    <xdr:to>
      <xdr:col>8</xdr:col>
      <xdr:colOff>184150</xdr:colOff>
      <xdr:row>11</xdr:row>
      <xdr:rowOff>171450</xdr:rowOff>
    </xdr:to>
    <xdr:sp macro="" textlink="">
      <xdr:nvSpPr>
        <xdr:cNvPr id="3" name="Rectangular Callout 2"/>
        <xdr:cNvSpPr/>
      </xdr:nvSpPr>
      <xdr:spPr>
        <a:xfrm rot="5400000">
          <a:off x="3781425" y="917575"/>
          <a:ext cx="825500" cy="1733550"/>
        </a:xfrm>
        <a:prstGeom prst="wedgeRectCallout">
          <a:avLst/>
        </a:prstGeom>
      </xdr:spPr>
      <xdr:style>
        <a:lnRef idx="2">
          <a:schemeClr val="accent6"/>
        </a:lnRef>
        <a:fillRef idx="1">
          <a:schemeClr val="lt1"/>
        </a:fillRef>
        <a:effectRef idx="0">
          <a:schemeClr val="accent6"/>
        </a:effectRef>
        <a:fontRef idx="minor">
          <a:schemeClr val="dk1"/>
        </a:fontRef>
      </xdr:style>
      <xdr:txBody>
        <a:bodyPr vertOverflow="clip" horzOverflow="clip" vert="vert270" rtlCol="0" anchor="t"/>
        <a:lstStyle/>
        <a:p>
          <a:pPr algn="ctr"/>
          <a:r>
            <a:rPr lang="en-GB" sz="1100"/>
            <a:t>The actual result</a:t>
          </a:r>
          <a:r>
            <a:rPr lang="en-GB" sz="1100" baseline="0"/>
            <a:t> is displayed in the respective bucket, in order to enable conditional coloring</a:t>
          </a:r>
          <a:endParaRPr lang="en-GB" sz="1100"/>
        </a:p>
      </xdr:txBody>
    </xdr:sp>
    <xdr:clientData/>
  </xdr:twoCellAnchor>
  <xdr:twoCellAnchor>
    <xdr:from>
      <xdr:col>3</xdr:col>
      <xdr:colOff>298450</xdr:colOff>
      <xdr:row>13</xdr:row>
      <xdr:rowOff>19050</xdr:rowOff>
    </xdr:from>
    <xdr:to>
      <xdr:col>7</xdr:col>
      <xdr:colOff>457200</xdr:colOff>
      <xdr:row>17</xdr:row>
      <xdr:rowOff>107950</xdr:rowOff>
    </xdr:to>
    <xdr:sp macro="" textlink="">
      <xdr:nvSpPr>
        <xdr:cNvPr id="7" name="Rectangular Callout 6"/>
        <xdr:cNvSpPr/>
      </xdr:nvSpPr>
      <xdr:spPr>
        <a:xfrm flipV="1">
          <a:off x="2127250" y="2457450"/>
          <a:ext cx="2597150" cy="825500"/>
        </a:xfrm>
        <a:prstGeom prst="wedgeRectCallou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lang="en-GB" sz="1100"/>
        </a:p>
      </xdr:txBody>
    </xdr:sp>
    <xdr:clientData/>
  </xdr:twoCellAnchor>
  <xdr:twoCellAnchor>
    <xdr:from>
      <xdr:col>3</xdr:col>
      <xdr:colOff>311150</xdr:colOff>
      <xdr:row>13</xdr:row>
      <xdr:rowOff>127000</xdr:rowOff>
    </xdr:from>
    <xdr:to>
      <xdr:col>7</xdr:col>
      <xdr:colOff>419100</xdr:colOff>
      <xdr:row>17</xdr:row>
      <xdr:rowOff>57150</xdr:rowOff>
    </xdr:to>
    <xdr:sp macro="" textlink="">
      <xdr:nvSpPr>
        <xdr:cNvPr id="8" name="TextBox 7"/>
        <xdr:cNvSpPr txBox="1"/>
      </xdr:nvSpPr>
      <xdr:spPr>
        <a:xfrm>
          <a:off x="2139950" y="2565400"/>
          <a:ext cx="2546350"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Max</a:t>
          </a:r>
          <a:r>
            <a:rPr lang="en-GB" sz="1100" baseline="0"/>
            <a:t> value is the difference between the actual result and the maximum possible one - in this case 100%</a:t>
          </a:r>
          <a:endParaRPr lang="en-GB" sz="1100"/>
        </a:p>
      </xdr:txBody>
    </xdr:sp>
    <xdr:clientData/>
  </xdr:twoCellAnchor>
  <xdr:twoCellAnchor editAs="oneCell">
    <xdr:from>
      <xdr:col>1</xdr:col>
      <xdr:colOff>421070</xdr:colOff>
      <xdr:row>22</xdr:row>
      <xdr:rowOff>63500</xdr:rowOff>
    </xdr:from>
    <xdr:to>
      <xdr:col>10</xdr:col>
      <xdr:colOff>576878</xdr:colOff>
      <xdr:row>35</xdr:row>
      <xdr:rowOff>75786</xdr:rowOff>
    </xdr:to>
    <xdr:pic>
      <xdr:nvPicPr>
        <xdr:cNvPr id="11" name="Picture 10"/>
        <xdr:cNvPicPr>
          <a:picLocks noChangeAspect="1"/>
        </xdr:cNvPicPr>
      </xdr:nvPicPr>
      <xdr:blipFill>
        <a:blip xmlns:r="http://schemas.openxmlformats.org/officeDocument/2006/relationships" r:embed="rId1"/>
        <a:stretch>
          <a:fillRect/>
        </a:stretch>
      </xdr:blipFill>
      <xdr:spPr>
        <a:xfrm>
          <a:off x="1030670" y="4203700"/>
          <a:ext cx="5642208" cy="24062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www.pinex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2"/>
  <sheetViews>
    <sheetView showGridLines="0" tabSelected="1" workbookViewId="0"/>
  </sheetViews>
  <sheetFormatPr defaultRowHeight="14.5" x14ac:dyDescent="0.35"/>
  <cols>
    <col min="16" max="16" width="11.81640625" bestFit="1" customWidth="1"/>
    <col min="18" max="18" width="8.7265625" customWidth="1"/>
  </cols>
  <sheetData>
    <row r="2" spans="2:17" ht="19.5" x14ac:dyDescent="0.45">
      <c r="I2" s="1" t="s">
        <v>3</v>
      </c>
    </row>
    <row r="3" spans="2:17" ht="19.5" x14ac:dyDescent="0.45">
      <c r="F3" s="1"/>
      <c r="G3" s="1"/>
      <c r="H3" s="1"/>
      <c r="I3" s="1"/>
      <c r="J3" s="1"/>
      <c r="K3" s="1"/>
    </row>
    <row r="4" spans="2:17" x14ac:dyDescent="0.35">
      <c r="B4" s="12" t="s">
        <v>0</v>
      </c>
      <c r="C4" s="12"/>
      <c r="D4" s="12"/>
      <c r="E4" s="12"/>
    </row>
    <row r="5" spans="2:17" x14ac:dyDescent="0.35">
      <c r="B5" s="12"/>
      <c r="C5" s="12"/>
      <c r="D5" s="12"/>
      <c r="E5" s="12"/>
    </row>
    <row r="6" spans="2:17" x14ac:dyDescent="0.35">
      <c r="B6" s="12"/>
      <c r="C6" s="12"/>
      <c r="D6" s="12"/>
      <c r="E6" s="12"/>
    </row>
    <row r="7" spans="2:17" x14ac:dyDescent="0.35">
      <c r="B7" s="12"/>
      <c r="C7" s="12"/>
      <c r="D7" s="12"/>
      <c r="E7" s="12"/>
    </row>
    <row r="8" spans="2:17" x14ac:dyDescent="0.35">
      <c r="B8" s="12"/>
      <c r="C8" s="12"/>
      <c r="D8" s="12"/>
      <c r="E8" s="12"/>
    </row>
    <row r="9" spans="2:17" x14ac:dyDescent="0.35">
      <c r="B9" s="12"/>
      <c r="C9" s="12"/>
      <c r="D9" s="12"/>
      <c r="E9" s="12"/>
    </row>
    <row r="10" spans="2:17" x14ac:dyDescent="0.35">
      <c r="B10" s="12"/>
      <c r="C10" s="12"/>
      <c r="D10" s="12"/>
      <c r="E10" s="12"/>
    </row>
    <row r="11" spans="2:17" x14ac:dyDescent="0.35">
      <c r="B11" s="12"/>
      <c r="C11" s="12"/>
      <c r="D11" s="12"/>
      <c r="E11" s="12"/>
    </row>
    <row r="12" spans="2:17" x14ac:dyDescent="0.35">
      <c r="B12" s="12"/>
      <c r="C12" s="12"/>
      <c r="D12" s="12"/>
      <c r="E12" s="12"/>
    </row>
    <row r="13" spans="2:17" x14ac:dyDescent="0.35">
      <c r="B13" s="12"/>
      <c r="C13" s="12"/>
      <c r="D13" s="12"/>
      <c r="E13" s="12"/>
    </row>
    <row r="14" spans="2:17" x14ac:dyDescent="0.35">
      <c r="B14" s="12"/>
      <c r="C14" s="12"/>
      <c r="D14" s="12"/>
      <c r="E14" s="12"/>
    </row>
    <row r="15" spans="2:17" x14ac:dyDescent="0.35">
      <c r="B15" s="12"/>
      <c r="C15" s="12"/>
      <c r="D15" s="12"/>
      <c r="E15" s="12"/>
    </row>
    <row r="16" spans="2:17" x14ac:dyDescent="0.35">
      <c r="B16" s="12"/>
      <c r="C16" s="12"/>
      <c r="D16" s="12"/>
      <c r="E16" s="12"/>
      <c r="G16" s="4" t="s">
        <v>1</v>
      </c>
      <c r="H16" s="5">
        <v>0.75</v>
      </c>
      <c r="J16" s="4" t="s">
        <v>1</v>
      </c>
      <c r="K16" s="5">
        <v>0.85</v>
      </c>
      <c r="M16" s="4" t="s">
        <v>1</v>
      </c>
      <c r="N16" s="5">
        <v>0.95</v>
      </c>
      <c r="P16" s="13" t="s">
        <v>7</v>
      </c>
      <c r="Q16" s="13"/>
    </row>
    <row r="17" spans="2:17" x14ac:dyDescent="0.35">
      <c r="B17" s="12"/>
      <c r="C17" s="12"/>
      <c r="D17" s="12"/>
      <c r="E17" s="12"/>
      <c r="G17" s="5">
        <f>Q18</f>
        <v>0.8</v>
      </c>
      <c r="H17" s="5">
        <f>IF(H16&lt;G17,H16,"")</f>
        <v>0.75</v>
      </c>
      <c r="J17" s="5">
        <f>Q18</f>
        <v>0.8</v>
      </c>
      <c r="K17" s="5" t="str">
        <f>IF(K16&lt;J17,K16,"")</f>
        <v/>
      </c>
      <c r="M17" s="5">
        <f>Q18</f>
        <v>0.8</v>
      </c>
      <c r="N17" s="5" t="str">
        <f>IF(N16&lt;M17,N16,"")</f>
        <v/>
      </c>
      <c r="P17" s="2"/>
      <c r="Q17" s="2"/>
    </row>
    <row r="18" spans="2:17" x14ac:dyDescent="0.35">
      <c r="B18" s="12"/>
      <c r="C18" s="12"/>
      <c r="D18" s="12"/>
      <c r="E18" s="12"/>
      <c r="G18" s="5">
        <f>Q19</f>
        <v>0.9</v>
      </c>
      <c r="H18" s="5" t="str">
        <f>IF(AND(H16&gt;=G17,H16&lt;G18),H16,"")</f>
        <v/>
      </c>
      <c r="J18" s="5">
        <f>Q19</f>
        <v>0.9</v>
      </c>
      <c r="K18" s="5">
        <f>IF(AND(K16&gt;=J17,K16&lt;J18),K16,"")</f>
        <v>0.85</v>
      </c>
      <c r="M18" s="5">
        <f>Q19</f>
        <v>0.9</v>
      </c>
      <c r="N18" s="5" t="str">
        <f>IF(AND(N16&gt;=M17,N16&lt;M18),N16,"")</f>
        <v/>
      </c>
      <c r="P18" s="2" t="s">
        <v>4</v>
      </c>
      <c r="Q18" s="3">
        <v>0.8</v>
      </c>
    </row>
    <row r="19" spans="2:17" x14ac:dyDescent="0.35">
      <c r="B19" s="12"/>
      <c r="C19" s="12"/>
      <c r="D19" s="12"/>
      <c r="E19" s="12"/>
      <c r="G19" s="5">
        <f>Q20</f>
        <v>1</v>
      </c>
      <c r="H19" s="5" t="str">
        <f>IF(H16&gt;=G18,H16,"")</f>
        <v/>
      </c>
      <c r="J19" s="5">
        <f>Q20</f>
        <v>1</v>
      </c>
      <c r="K19" s="5" t="str">
        <f>IF(K16&gt;=J18,K16,"")</f>
        <v/>
      </c>
      <c r="M19" s="5">
        <f>Q20</f>
        <v>1</v>
      </c>
      <c r="N19" s="5">
        <f>IF(N16&gt;=M18,N16,"")</f>
        <v>0.95</v>
      </c>
      <c r="P19" s="2" t="s">
        <v>5</v>
      </c>
      <c r="Q19" s="3">
        <v>0.9</v>
      </c>
    </row>
    <row r="20" spans="2:17" x14ac:dyDescent="0.35">
      <c r="B20" s="12"/>
      <c r="C20" s="12"/>
      <c r="D20" s="12"/>
      <c r="E20" s="12"/>
      <c r="G20" s="4" t="s">
        <v>2</v>
      </c>
      <c r="H20" s="5">
        <f>MAX(1,H16)-H16</f>
        <v>0.25</v>
      </c>
      <c r="J20" s="4" t="s">
        <v>2</v>
      </c>
      <c r="K20" s="5">
        <f>MAX(1,K16)-K16</f>
        <v>0.15000000000000002</v>
      </c>
      <c r="M20" s="4" t="s">
        <v>2</v>
      </c>
      <c r="N20" s="5">
        <f>MAX(1,N16)-N16</f>
        <v>5.0000000000000044E-2</v>
      </c>
      <c r="P20" s="2" t="s">
        <v>6</v>
      </c>
      <c r="Q20" s="3">
        <v>1</v>
      </c>
    </row>
    <row r="21" spans="2:17" x14ac:dyDescent="0.35">
      <c r="B21" s="12"/>
      <c r="C21" s="12"/>
      <c r="D21" s="12"/>
      <c r="E21" s="12"/>
    </row>
    <row r="22" spans="2:17" x14ac:dyDescent="0.35">
      <c r="B22" s="12"/>
      <c r="C22" s="12"/>
      <c r="D22" s="12"/>
      <c r="E22" s="12"/>
    </row>
  </sheetData>
  <mergeCells count="2">
    <mergeCell ref="B4:E22"/>
    <mergeCell ref="P16:Q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8"/>
  <sheetViews>
    <sheetView showGridLines="0" workbookViewId="0"/>
  </sheetViews>
  <sheetFormatPr defaultRowHeight="14.5" x14ac:dyDescent="0.35"/>
  <sheetData>
    <row r="2" spans="2:5" ht="17.5" thickBot="1" x14ac:dyDescent="0.45">
      <c r="B2" s="6" t="s">
        <v>8</v>
      </c>
    </row>
    <row r="3" spans="2:5" ht="15" thickTop="1" x14ac:dyDescent="0.35"/>
    <row r="8" spans="2:5" x14ac:dyDescent="0.35">
      <c r="D8" s="4" t="s">
        <v>1</v>
      </c>
      <c r="E8" s="5">
        <v>0.75</v>
      </c>
    </row>
    <row r="9" spans="2:5" x14ac:dyDescent="0.35">
      <c r="D9" s="5">
        <v>0.8</v>
      </c>
      <c r="E9" s="5">
        <f>IF(E8&lt;D9,E8,"")</f>
        <v>0.75</v>
      </c>
    </row>
    <row r="10" spans="2:5" x14ac:dyDescent="0.35">
      <c r="D10" s="5">
        <v>0.9</v>
      </c>
      <c r="E10" s="5" t="str">
        <f>IF(AND(E8&gt;=D9,E8&lt;D10),E8,"")</f>
        <v/>
      </c>
    </row>
    <row r="11" spans="2:5" x14ac:dyDescent="0.35">
      <c r="D11" s="5">
        <v>1</v>
      </c>
      <c r="E11" s="5" t="str">
        <f>IF(E8&gt;=D10,E8,"")</f>
        <v/>
      </c>
    </row>
    <row r="12" spans="2:5" x14ac:dyDescent="0.35">
      <c r="D12" s="4" t="s">
        <v>2</v>
      </c>
      <c r="E12" s="5">
        <f>MAX(1,E8)-E8</f>
        <v>0.25</v>
      </c>
    </row>
    <row r="20" spans="2:2" ht="17.5" thickBot="1" x14ac:dyDescent="0.45">
      <c r="B20" s="6" t="s">
        <v>9</v>
      </c>
    </row>
    <row r="21" spans="2:2" ht="15" thickTop="1" x14ac:dyDescent="0.35">
      <c r="B21" t="s">
        <v>10</v>
      </c>
    </row>
    <row r="22" spans="2:2" x14ac:dyDescent="0.35">
      <c r="B22" t="s">
        <v>20</v>
      </c>
    </row>
    <row r="37" spans="2:2" ht="17.5" thickBot="1" x14ac:dyDescent="0.45">
      <c r="B37" s="6" t="s">
        <v>11</v>
      </c>
    </row>
    <row r="38" spans="2:2" ht="15" thickTop="1" x14ac:dyDescent="0.35">
      <c r="B38" t="s">
        <v>12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5"/>
  <sheetViews>
    <sheetView showGridLines="0" workbookViewId="0"/>
  </sheetViews>
  <sheetFormatPr defaultRowHeight="14.5" x14ac:dyDescent="0.35"/>
  <sheetData>
    <row r="2" spans="2:11" ht="15" thickBot="1" x14ac:dyDescent="0.4">
      <c r="B2" s="7" t="s">
        <v>13</v>
      </c>
      <c r="C2" s="7"/>
      <c r="D2" s="7"/>
      <c r="E2" s="8"/>
      <c r="F2" s="8"/>
      <c r="G2" s="8"/>
      <c r="H2" s="8"/>
      <c r="I2" s="8"/>
      <c r="J2" s="8"/>
      <c r="K2" s="8"/>
    </row>
    <row r="3" spans="2:11" x14ac:dyDescent="0.35">
      <c r="B3" s="8"/>
      <c r="C3" s="8"/>
      <c r="D3" s="8"/>
      <c r="E3" s="8"/>
      <c r="F3" s="8"/>
      <c r="G3" s="8"/>
      <c r="H3" s="8"/>
      <c r="I3" s="8"/>
      <c r="J3" s="8"/>
      <c r="K3" s="8"/>
    </row>
    <row r="4" spans="2:11" x14ac:dyDescent="0.35">
      <c r="B4" s="9" t="s">
        <v>14</v>
      </c>
      <c r="C4" s="9"/>
      <c r="D4" s="9"/>
      <c r="E4" s="9"/>
      <c r="F4" s="9"/>
      <c r="G4" s="9"/>
      <c r="H4" s="9"/>
      <c r="I4" s="9"/>
      <c r="J4" s="9"/>
      <c r="K4" s="8"/>
    </row>
    <row r="5" spans="2:11" x14ac:dyDescent="0.35">
      <c r="B5" s="9"/>
      <c r="C5" s="9"/>
      <c r="D5" s="9"/>
      <c r="E5" s="9"/>
      <c r="F5" s="9"/>
      <c r="G5" s="9"/>
      <c r="H5" s="9"/>
      <c r="I5" s="9"/>
      <c r="J5" s="9"/>
      <c r="K5" s="8"/>
    </row>
    <row r="6" spans="2:11" x14ac:dyDescent="0.35">
      <c r="B6" s="14" t="s">
        <v>15</v>
      </c>
      <c r="C6" s="14"/>
      <c r="D6" s="14"/>
      <c r="E6" s="14"/>
      <c r="F6" s="14"/>
      <c r="G6" s="14"/>
      <c r="H6" s="14"/>
      <c r="I6" s="9"/>
      <c r="J6" s="9"/>
      <c r="K6" s="8"/>
    </row>
    <row r="7" spans="2:11" x14ac:dyDescent="0.35">
      <c r="B7" s="14"/>
      <c r="C7" s="14"/>
      <c r="D7" s="14"/>
      <c r="E7" s="14"/>
      <c r="F7" s="14"/>
      <c r="G7" s="14"/>
      <c r="H7" s="14"/>
      <c r="I7" s="9"/>
      <c r="J7" s="9"/>
      <c r="K7" s="8"/>
    </row>
    <row r="8" spans="2:11" x14ac:dyDescent="0.35">
      <c r="B8" s="10"/>
      <c r="C8" s="10"/>
      <c r="D8" s="10"/>
      <c r="E8" s="10"/>
      <c r="F8" s="10"/>
      <c r="G8" s="10"/>
      <c r="H8" s="10"/>
      <c r="I8" s="9"/>
      <c r="J8" s="9"/>
      <c r="K8" s="8"/>
    </row>
    <row r="9" spans="2:11" x14ac:dyDescent="0.35">
      <c r="B9" s="14" t="s">
        <v>16</v>
      </c>
      <c r="C9" s="15"/>
      <c r="D9" s="15"/>
      <c r="E9" s="9"/>
      <c r="F9" s="9"/>
      <c r="G9" s="9"/>
      <c r="H9" s="9"/>
      <c r="I9" s="9"/>
      <c r="J9" s="9"/>
      <c r="K9" s="8"/>
    </row>
    <row r="10" spans="2:11" x14ac:dyDescent="0.35">
      <c r="B10" s="9" t="s">
        <v>17</v>
      </c>
      <c r="C10" s="9"/>
      <c r="D10" s="9"/>
      <c r="E10" s="9"/>
      <c r="F10" s="9"/>
      <c r="G10" s="9"/>
      <c r="H10" s="9"/>
      <c r="I10" s="9"/>
      <c r="J10" s="9"/>
      <c r="K10" s="8"/>
    </row>
    <row r="11" spans="2:11" x14ac:dyDescent="0.35">
      <c r="B11" s="11" t="s">
        <v>18</v>
      </c>
      <c r="C11" s="9"/>
      <c r="D11" s="9"/>
      <c r="E11" s="9"/>
      <c r="F11" s="9"/>
      <c r="G11" s="9"/>
      <c r="H11" s="9"/>
      <c r="I11" s="9"/>
      <c r="J11" s="9"/>
      <c r="K11" s="8"/>
    </row>
    <row r="12" spans="2:11" x14ac:dyDescent="0.35">
      <c r="B12" s="9"/>
      <c r="C12" s="9"/>
      <c r="D12" s="9"/>
      <c r="E12" s="9"/>
      <c r="F12" s="9"/>
      <c r="G12" s="9"/>
      <c r="H12" s="9"/>
      <c r="I12" s="9"/>
      <c r="J12" s="9"/>
      <c r="K12" s="8"/>
    </row>
    <row r="13" spans="2:11" x14ac:dyDescent="0.35">
      <c r="B13" s="16" t="s">
        <v>19</v>
      </c>
      <c r="C13" s="16"/>
      <c r="D13" s="16"/>
      <c r="E13" s="16"/>
      <c r="F13" s="16"/>
      <c r="G13" s="16"/>
      <c r="H13" s="16"/>
      <c r="I13" s="16"/>
      <c r="J13" s="16"/>
      <c r="K13" s="16"/>
    </row>
    <row r="14" spans="2:11" x14ac:dyDescent="0.35">
      <c r="B14" s="16"/>
      <c r="C14" s="16"/>
      <c r="D14" s="16"/>
      <c r="E14" s="16"/>
      <c r="F14" s="16"/>
      <c r="G14" s="16"/>
      <c r="H14" s="16"/>
      <c r="I14" s="16"/>
      <c r="J14" s="16"/>
      <c r="K14" s="16"/>
    </row>
    <row r="15" spans="2:11" x14ac:dyDescent="0.35">
      <c r="B15" s="16"/>
      <c r="C15" s="16"/>
      <c r="D15" s="16"/>
      <c r="E15" s="16"/>
      <c r="F15" s="16"/>
      <c r="G15" s="16"/>
      <c r="H15" s="16"/>
      <c r="I15" s="16"/>
      <c r="J15" s="16"/>
      <c r="K15" s="16"/>
    </row>
  </sheetData>
  <mergeCells count="3">
    <mergeCell ref="B6:H7"/>
    <mergeCell ref="B9:D9"/>
    <mergeCell ref="B13:K15"/>
  </mergeCells>
  <hyperlinks>
    <hyperlink ref="B11"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3</vt:i4>
      </vt:variant>
    </vt:vector>
  </HeadingPairs>
  <TitlesOfParts>
    <vt:vector size="3" baseType="lpstr">
      <vt:lpstr>Chart</vt:lpstr>
      <vt:lpstr>Instructions</vt:lpstr>
      <vt:lpstr>About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2018-11-11T12:39:27Z</dcterms:created>
  <dcterms:modified xsi:type="dcterms:W3CDTF">2018-11-11T14:32:11Z</dcterms:modified>
</cp:coreProperties>
</file>